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666" lockStructure="1"/>
  <bookViews>
    <workbookView xWindow="240" yWindow="15" windowWidth="19995" windowHeight="819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L76" i="1" l="1"/>
  <c r="H83" i="1"/>
  <c r="H82" i="1"/>
  <c r="H81" i="1"/>
  <c r="H80" i="1"/>
  <c r="L70" i="1"/>
  <c r="L64" i="1"/>
  <c r="L58" i="1"/>
  <c r="L52" i="1"/>
  <c r="L46" i="1"/>
  <c r="L40" i="1"/>
  <c r="L34" i="1"/>
  <c r="L28" i="1"/>
  <c r="L22" i="1"/>
  <c r="L16" i="1"/>
  <c r="L10" i="1"/>
  <c r="A78" i="1" l="1"/>
  <c r="B6" i="2"/>
  <c r="G83" i="1" s="1"/>
  <c r="B5" i="2"/>
  <c r="G82" i="1" s="1"/>
  <c r="B4" i="2"/>
  <c r="G81" i="1" s="1"/>
  <c r="B3" i="2"/>
  <c r="G80" i="1" s="1"/>
  <c r="F80" i="1" l="1"/>
  <c r="F83" i="1"/>
  <c r="F82" i="1"/>
  <c r="F81" i="1"/>
</calcChain>
</file>

<file path=xl/sharedStrings.xml><?xml version="1.0" encoding="utf-8"?>
<sst xmlns="http://schemas.openxmlformats.org/spreadsheetml/2006/main" count="167" uniqueCount="123">
  <si>
    <t xml:space="preserve">درهنگام حل یک مسئله ترجیح می دهم: </t>
  </si>
  <si>
    <t>(A</t>
  </si>
  <si>
    <t>(B</t>
  </si>
  <si>
    <t>(C</t>
  </si>
  <si>
    <t>(D</t>
  </si>
  <si>
    <t>از رویکرد مرحله به مرحله استفاده کنم</t>
  </si>
  <si>
    <t xml:space="preserve">اقدام فوری انجام دهم </t>
  </si>
  <si>
    <t>تاثیر آن را بر دیگران بررسی کنم</t>
  </si>
  <si>
    <t>اطمینان حاصل کنم که به همه ی جوانب توجه کرده ام</t>
  </si>
  <si>
    <t xml:space="preserve">به عنوان یک یادگیرنده، ترجیح می دهم: </t>
  </si>
  <si>
    <t xml:space="preserve">به سخنرانی گوش دهم </t>
  </si>
  <si>
    <t>در گروه های کوچک تمرین کنم</t>
  </si>
  <si>
    <t xml:space="preserve">مقالات و گزارش های موردی را بخوانم </t>
  </si>
  <si>
    <t xml:space="preserve">در ایفای نقش ها مشارکت کنم </t>
  </si>
  <si>
    <t xml:space="preserve">هنگامی که مدرس سوالی را می پرسد که پاسخ آن را نمی دانم، من: </t>
  </si>
  <si>
    <t xml:space="preserve">یک پاسخ فوری را مطرح می کنم </t>
  </si>
  <si>
    <t xml:space="preserve">به این مسئله توجه می کنم که آیا جواب من مورد توجه قرار می گیرد؟ </t>
  </si>
  <si>
    <t xml:space="preserve">درباره جواب خودم قبل از طرح ان بدقت فکر می کنم </t>
  </si>
  <si>
    <t xml:space="preserve">در بحث های گروهی: </t>
  </si>
  <si>
    <t>دیگران را تشویق می کنم تا دیدگاه خود را بیان کنند</t>
  </si>
  <si>
    <t xml:space="preserve">دیدگاه های دیگران را نقد می کنم </t>
  </si>
  <si>
    <t xml:space="preserve">دیدگاه خود را به راحتی بیان می کنم </t>
  </si>
  <si>
    <t xml:space="preserve">قبل از طرح دیدگاه خودم به نظر دیگران گوش می دهم </t>
  </si>
  <si>
    <t xml:space="preserve"> اجازه می دهم اول دیگران پاسخ دهند </t>
  </si>
  <si>
    <t xml:space="preserve">من در فعالیت هایی بهتر یاد می گیرم که: </t>
  </si>
  <si>
    <t>بتوانم با دیگران تعامل داشته باشم</t>
  </si>
  <si>
    <t xml:space="preserve">درگیر نشوم </t>
  </si>
  <si>
    <t xml:space="preserve">نقش رهبری و مدیریتی داشته باشم </t>
  </si>
  <si>
    <t xml:space="preserve">از وقت خودم استفاده می کنم </t>
  </si>
  <si>
    <t xml:space="preserve">در طی یک سخنرانی، بیشتر به: </t>
  </si>
  <si>
    <t xml:space="preserve">به مباحث علمی و نحوه انجام کار توجه می کنم </t>
  </si>
  <si>
    <t xml:space="preserve">به نکات منطقی توجه می کنم </t>
  </si>
  <si>
    <t xml:space="preserve">به ایده های اصلی توجه می کنم </t>
  </si>
  <si>
    <t xml:space="preserve">به داستان ها و حکایت ها توجه دارم </t>
  </si>
  <si>
    <t xml:space="preserve">من بیشتر تحت تأثیر .............. مدرس قرار می گیرم </t>
  </si>
  <si>
    <t>دانش و تخصص</t>
  </si>
  <si>
    <t xml:space="preserve">شخصیت و روش </t>
  </si>
  <si>
    <t xml:space="preserve">استفاده از روش ها و فعالیت ها </t>
  </si>
  <si>
    <t xml:space="preserve">سازماندهی و نظم و کنترل </t>
  </si>
  <si>
    <t xml:space="preserve">برای ارائه اطلاعات، روش ............... را ترجیح می دهم. </t>
  </si>
  <si>
    <t xml:space="preserve">الگوسازی نظیر ارائه فلوچارت </t>
  </si>
  <si>
    <t xml:space="preserve">ارائه نکات اصلی </t>
  </si>
  <si>
    <t xml:space="preserve">توضیحات مفصل </t>
  </si>
  <si>
    <t xml:space="preserve">ارائه به همراه مثال </t>
  </si>
  <si>
    <t xml:space="preserve">من هنگامی بهتر یاد می گیرم که: </t>
  </si>
  <si>
    <t xml:space="preserve">ارتباط میان ایده ها، حوادث و موقعیت ها را درک کنم </t>
  </si>
  <si>
    <t xml:space="preserve">با دیگران تعامل داشته باشم </t>
  </si>
  <si>
    <t xml:space="preserve">توصیه های علمی دریافت کنم </t>
  </si>
  <si>
    <t xml:space="preserve">یک نمایش یا ویدئو را تماشا کنم </t>
  </si>
  <si>
    <t xml:space="preserve">قبل از اینکه در یک دوره آموزشی شرکت کنم از خود می پرسم که آیا...؟ </t>
  </si>
  <si>
    <t>رهنمودهای علمی برای انجام بهتر کارم بدست می آورم؟</t>
  </si>
  <si>
    <t>اطلاعات زیادی بدست می آورم؟</t>
  </si>
  <si>
    <t>باید مشارکت کنم؟</t>
  </si>
  <si>
    <t>چیز تازه ای یاد می گیرم؟</t>
  </si>
  <si>
    <t xml:space="preserve">بعد از شرکت در یک جلسه آموزشی، من </t>
  </si>
  <si>
    <t xml:space="preserve">مایلم درباره آنچه که یاد گرفته ام فکر کنم </t>
  </si>
  <si>
    <t xml:space="preserve">دغدغه اجرا کردن آنچه آموخته ام را دارم </t>
  </si>
  <si>
    <t xml:space="preserve">بر روی تجربه حاصله بصورت کلی تامل می کنم </t>
  </si>
  <si>
    <t xml:space="preserve">تجربه ام را به دیگران می گویم </t>
  </si>
  <si>
    <t xml:space="preserve">روش آموزشی که من اصلا دوست ندارم عبارت است از: </t>
  </si>
  <si>
    <t xml:space="preserve">مشارکت در گروه های کوچک </t>
  </si>
  <si>
    <t xml:space="preserve">گوش دادن به سخنرانی </t>
  </si>
  <si>
    <t xml:space="preserve">خواندن و تجزیه و تحلیل گزارش های موردی </t>
  </si>
  <si>
    <t xml:space="preserve">مشارکت در ایفای نقش </t>
  </si>
  <si>
    <t xml:space="preserve">پرسشنامه شیوه یادگیری </t>
  </si>
  <si>
    <t xml:space="preserve">برای هر یک از موارد فهرست شده گزینه های «الف» تا «د» را از 1 تا 4 اولویت بندی کنید. 4 به معنای این است که آن گزینه در مورد شما بسیار مصداق دارد، 3 گزینه بعدی است که وضعیت شما را توصیف می کند، در مرحله سوم، 2 و نهایتاً 1 به میزان کثری در مورد شما مصداق دارد. </t>
  </si>
  <si>
    <t xml:space="preserve">راهنمایی: </t>
  </si>
  <si>
    <t>Feelers</t>
  </si>
  <si>
    <t>1a</t>
  </si>
  <si>
    <t>2b</t>
  </si>
  <si>
    <t>3c</t>
  </si>
  <si>
    <t>4d</t>
  </si>
  <si>
    <t>2a</t>
  </si>
  <si>
    <t>2c</t>
  </si>
  <si>
    <t>2d</t>
  </si>
  <si>
    <t>3a</t>
  </si>
  <si>
    <t>3b</t>
  </si>
  <si>
    <t>3d</t>
  </si>
  <si>
    <t>4a</t>
  </si>
  <si>
    <t>4b</t>
  </si>
  <si>
    <t>4c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</si>
  <si>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</si>
  <si>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</si>
  <si>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</si>
  <si>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</si>
  <si>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</si>
  <si>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</si>
  <si>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</si>
  <si>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</si>
  <si>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</si>
  <si>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</si>
  <si>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</si>
  <si>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</si>
  <si>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</si>
  <si>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</si>
  <si>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</si>
  <si>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</si>
  <si>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</si>
  <si>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</si>
  <si>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9c</t>
  </si>
  <si>
    <t>9d</t>
  </si>
  <si>
    <t>10a</t>
  </si>
  <si>
    <t>10b</t>
  </si>
  <si>
    <t>10c</t>
  </si>
  <si>
    <t>10d</t>
  </si>
  <si>
    <t>11a</t>
  </si>
  <si>
    <t>11b</t>
  </si>
  <si>
    <t>11c</t>
  </si>
  <si>
    <t>11d</t>
  </si>
  <si>
    <t>12a</t>
  </si>
  <si>
    <t>12b</t>
  </si>
  <si>
    <t>12c</t>
  </si>
  <si>
    <t>12d</t>
  </si>
  <si>
    <t>1b</t>
  </si>
  <si>
    <t>1c</t>
  </si>
  <si>
    <t>1d</t>
  </si>
  <si>
    <t>Observers</t>
  </si>
  <si>
    <t>Thinkers</t>
  </si>
  <si>
    <t>Doers</t>
  </si>
  <si>
    <t>Totals</t>
  </si>
  <si>
    <t>نام</t>
  </si>
  <si>
    <t>نام خانوادگی</t>
  </si>
  <si>
    <t>شماره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</si>
</sst>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Times New Roman"/>
      <family val="1"/>
    </font>
    <font>
      <sz val="11"/>
      <color theme="0"/>
      <name val="B Nazanin"/>
      <charset val="178"/>
    </font>
    <font>
      <sz val="11"/>
      <color rgb="FFFF000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right" indent="2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1" fillId="0" borderId="0" xfId="0" applyFont="1" applyAlignment="1">
      <alignment vertical="center" wrapText="1" readingOrder="2"/>
    </xf>
    <xf numFmtId="0" fontId="1" fillId="0" borderId="0" xfId="0" applyFont="1" applyAlignment="1"/>
    <xf numFmtId="0" fontId="2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right" indent="2"/>
    </xf>
    <xf numFmtId="0" fontId="2" fillId="0" borderId="8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right" indent="2"/>
    </xf>
    <xf numFmtId="0" fontId="2" fillId="0" borderId="11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right" indent="2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11" xfId="0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right" vertical="center" readingOrder="2"/>
    </xf>
    <xf numFmtId="0" fontId="1" fillId="5" borderId="3" xfId="0" applyFont="1" applyFill="1" applyBorder="1" applyAlignment="1">
      <alignment horizontal="right" vertical="center" readingOrder="2"/>
    </xf>
    <xf numFmtId="0" fontId="1" fillId="3" borderId="2" xfId="0" applyFont="1" applyFill="1" applyBorder="1" applyAlignment="1">
      <alignment horizontal="right" vertical="center" readingOrder="2"/>
    </xf>
    <xf numFmtId="0" fontId="1" fillId="3" borderId="3" xfId="0" applyFont="1" applyFill="1" applyBorder="1" applyAlignment="1">
      <alignment horizontal="right" vertical="center" readingOrder="2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right" vertical="center" indent="2"/>
    </xf>
    <xf numFmtId="0" fontId="1" fillId="4" borderId="1" xfId="0" applyFont="1" applyFill="1" applyBorder="1" applyAlignment="1">
      <alignment horizontal="right" vertical="center" indent="2"/>
    </xf>
    <xf numFmtId="0" fontId="3" fillId="0" borderId="8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right" vertical="center" wrapText="1" readingOrder="2"/>
    </xf>
    <xf numFmtId="0" fontId="1" fillId="0" borderId="11" xfId="0" applyFont="1" applyBorder="1" applyAlignment="1">
      <alignment horizontal="right" vertical="center" wrapText="1" readingOrder="2"/>
    </xf>
    <xf numFmtId="0" fontId="1" fillId="0" borderId="12" xfId="0" applyFont="1" applyBorder="1" applyAlignment="1">
      <alignment horizontal="right" vertical="center" wrapText="1" readingOrder="2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4"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  <dxf>
      <font>
        <color rgb="FF006600"/>
      </font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rightToLeft="1" tabSelected="1" view="pageBreakPreview" topLeftCell="A22" zoomScale="200" zoomScaleNormal="115" zoomScaleSheetLayoutView="200" workbookViewId="0">
      <selection activeCell="J2" sqref="J2:K2"/>
    </sheetView>
  </sheetViews>
  <sheetFormatPr defaultRowHeight="18"/>
  <cols>
    <col min="1" max="1" width="6.42578125" style="4" customWidth="1"/>
    <col min="2" max="2" width="5.42578125" style="3" customWidth="1"/>
    <col min="3" max="3" width="5.7109375" style="2" customWidth="1"/>
    <col min="4" max="4" width="5.85546875" style="2" customWidth="1"/>
    <col min="5" max="5" width="6.42578125" style="2" customWidth="1"/>
    <col min="6" max="6" width="6.28515625" style="2" customWidth="1"/>
    <col min="7" max="7" width="7" style="2" customWidth="1"/>
    <col min="8" max="8" width="6.7109375" style="2" customWidth="1"/>
    <col min="9" max="9" width="14.7109375" style="2" customWidth="1"/>
    <col min="10" max="10" width="5.5703125" style="2" customWidth="1"/>
    <col min="11" max="11" width="6.42578125" style="2" hidden="1" customWidth="1"/>
    <col min="12" max="12" width="9.28515625" style="2" customWidth="1"/>
    <col min="13" max="13" width="6" style="2" customWidth="1"/>
    <col min="14" max="16384" width="9.140625" style="2"/>
  </cols>
  <sheetData>
    <row r="1" spans="1:14" ht="24" customHeight="1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13"/>
      <c r="L1" s="13"/>
      <c r="M1" s="13"/>
    </row>
    <row r="2" spans="1:14" ht="24" customHeight="1" thickBot="1">
      <c r="A2" s="19" t="s">
        <v>120</v>
      </c>
      <c r="B2" s="61"/>
      <c r="C2" s="61"/>
      <c r="D2" s="62" t="s">
        <v>121</v>
      </c>
      <c r="E2" s="62"/>
      <c r="F2" s="61"/>
      <c r="G2" s="61"/>
      <c r="H2" s="61"/>
      <c r="I2" s="19" t="s">
        <v>122</v>
      </c>
      <c r="J2" s="67"/>
      <c r="K2" s="67"/>
      <c r="L2" s="13"/>
      <c r="M2" s="13"/>
    </row>
    <row r="3" spans="1:14" ht="19.5" customHeight="1">
      <c r="A3" s="16" t="s">
        <v>66</v>
      </c>
      <c r="B3" s="17"/>
      <c r="C3" s="17"/>
      <c r="D3" s="17"/>
      <c r="E3" s="17"/>
      <c r="F3" s="17"/>
      <c r="G3" s="17"/>
      <c r="H3" s="17"/>
      <c r="I3" s="17"/>
      <c r="J3" s="18"/>
      <c r="K3" s="13"/>
      <c r="L3" s="13"/>
      <c r="M3" s="13"/>
    </row>
    <row r="4" spans="1:14" ht="62.25" customHeight="1" thickBot="1">
      <c r="A4" s="64" t="s">
        <v>65</v>
      </c>
      <c r="B4" s="65"/>
      <c r="C4" s="65"/>
      <c r="D4" s="65"/>
      <c r="E4" s="65"/>
      <c r="F4" s="65"/>
      <c r="G4" s="65"/>
      <c r="H4" s="65"/>
      <c r="I4" s="65"/>
      <c r="J4" s="66"/>
      <c r="K4" s="12"/>
      <c r="L4" s="12"/>
      <c r="M4" s="12"/>
    </row>
    <row r="5" spans="1:14" ht="18.75" customHeight="1"/>
    <row r="6" spans="1:14" ht="15.75" customHeight="1">
      <c r="A6" s="47">
        <v>-1</v>
      </c>
      <c r="B6" s="45" t="s">
        <v>0</v>
      </c>
      <c r="C6" s="45"/>
      <c r="D6" s="45"/>
      <c r="E6" s="45"/>
      <c r="F6" s="45"/>
      <c r="G6" s="45"/>
      <c r="H6" s="45"/>
      <c r="I6" s="45"/>
      <c r="J6" s="46"/>
      <c r="K6" s="1"/>
    </row>
    <row r="7" spans="1:14" ht="15.75" customHeight="1">
      <c r="A7" s="48"/>
      <c r="B7" s="11" t="s">
        <v>1</v>
      </c>
      <c r="C7" s="50" t="s">
        <v>5</v>
      </c>
      <c r="D7" s="50"/>
      <c r="E7" s="50"/>
      <c r="F7" s="50"/>
      <c r="G7" s="50"/>
      <c r="H7" s="50"/>
      <c r="I7" s="50"/>
      <c r="J7" s="38"/>
      <c r="K7" s="9" t="s">
        <v>68</v>
      </c>
    </row>
    <row r="8" spans="1:14" ht="15.75" customHeight="1">
      <c r="A8" s="48"/>
      <c r="B8" s="14" t="s">
        <v>2</v>
      </c>
      <c r="C8" s="51" t="s">
        <v>6</v>
      </c>
      <c r="D8" s="51"/>
      <c r="E8" s="51"/>
      <c r="F8" s="51"/>
      <c r="G8" s="51"/>
      <c r="H8" s="51"/>
      <c r="I8" s="51"/>
      <c r="J8" s="39"/>
      <c r="K8" s="9" t="s">
        <v>113</v>
      </c>
    </row>
    <row r="9" spans="1:14" ht="15.75" customHeight="1">
      <c r="A9" s="48"/>
      <c r="B9" s="11" t="s">
        <v>3</v>
      </c>
      <c r="C9" s="50" t="s">
        <v>7</v>
      </c>
      <c r="D9" s="50"/>
      <c r="E9" s="50"/>
      <c r="F9" s="50"/>
      <c r="G9" s="50"/>
      <c r="H9" s="50"/>
      <c r="I9" s="50"/>
      <c r="J9" s="38"/>
      <c r="K9" s="9" t="s">
        <v>114</v>
      </c>
    </row>
    <row r="10" spans="1:14" ht="15.75" customHeight="1">
      <c r="A10" s="49"/>
      <c r="B10" s="14" t="s">
        <v>4</v>
      </c>
      <c r="C10" s="51" t="s">
        <v>8</v>
      </c>
      <c r="D10" s="51"/>
      <c r="E10" s="51"/>
      <c r="F10" s="51"/>
      <c r="G10" s="51"/>
      <c r="H10" s="51"/>
      <c r="I10" s="51"/>
      <c r="J10" s="39"/>
      <c r="K10" s="9" t="s">
        <v>115</v>
      </c>
      <c r="L10" s="63" t="str">
        <f>IF(SUM(J7:J10)=10,"OK","Not Completely filled")</f>
        <v>Not Completely filled</v>
      </c>
      <c r="M10" s="63"/>
      <c r="N10" s="63"/>
    </row>
    <row r="11" spans="1:14" ht="6.75" customHeight="1">
      <c r="K11" s="9"/>
    </row>
    <row r="12" spans="1:14" ht="15.75" customHeight="1">
      <c r="A12" s="40">
        <v>-2</v>
      </c>
      <c r="B12" s="43" t="s">
        <v>9</v>
      </c>
      <c r="C12" s="43"/>
      <c r="D12" s="43"/>
      <c r="E12" s="43"/>
      <c r="F12" s="43"/>
      <c r="G12" s="43"/>
      <c r="H12" s="43"/>
      <c r="I12" s="43"/>
      <c r="J12" s="44"/>
      <c r="K12" s="10"/>
    </row>
    <row r="13" spans="1:14" ht="15.75" customHeight="1">
      <c r="A13" s="41"/>
      <c r="B13" s="11" t="s">
        <v>1</v>
      </c>
      <c r="C13" s="50" t="s">
        <v>10</v>
      </c>
      <c r="D13" s="50"/>
      <c r="E13" s="50"/>
      <c r="F13" s="50"/>
      <c r="G13" s="50"/>
      <c r="H13" s="50"/>
      <c r="I13" s="50"/>
      <c r="J13" s="5"/>
      <c r="K13" s="9" t="s">
        <v>72</v>
      </c>
    </row>
    <row r="14" spans="1:14" ht="15.75" customHeight="1">
      <c r="A14" s="41"/>
      <c r="B14" s="14" t="s">
        <v>2</v>
      </c>
      <c r="C14" s="51" t="s">
        <v>11</v>
      </c>
      <c r="D14" s="51"/>
      <c r="E14" s="51"/>
      <c r="F14" s="51"/>
      <c r="G14" s="51"/>
      <c r="H14" s="51"/>
      <c r="I14" s="51"/>
      <c r="J14" s="15"/>
      <c r="K14" s="9" t="s">
        <v>69</v>
      </c>
    </row>
    <row r="15" spans="1:14" ht="15.75" customHeight="1">
      <c r="A15" s="41"/>
      <c r="B15" s="11" t="s">
        <v>3</v>
      </c>
      <c r="C15" s="50" t="s">
        <v>12</v>
      </c>
      <c r="D15" s="50"/>
      <c r="E15" s="50"/>
      <c r="F15" s="50"/>
      <c r="G15" s="50"/>
      <c r="H15" s="50"/>
      <c r="I15" s="50"/>
      <c r="J15" s="5"/>
      <c r="K15" s="9" t="s">
        <v>73</v>
      </c>
    </row>
    <row r="16" spans="1:14" ht="15.75" customHeight="1">
      <c r="A16" s="42"/>
      <c r="B16" s="14" t="s">
        <v>4</v>
      </c>
      <c r="C16" s="51" t="s">
        <v>13</v>
      </c>
      <c r="D16" s="51"/>
      <c r="E16" s="51"/>
      <c r="F16" s="51"/>
      <c r="G16" s="51"/>
      <c r="H16" s="51"/>
      <c r="I16" s="51"/>
      <c r="J16" s="15"/>
      <c r="K16" s="9" t="s">
        <v>74</v>
      </c>
      <c r="L16" s="63" t="str">
        <f>IF(SUM(J13:J16)=10,"OK","Not Completely filled")</f>
        <v>Not Completely filled</v>
      </c>
      <c r="M16" s="63"/>
      <c r="N16" s="63"/>
    </row>
    <row r="17" spans="1:14" ht="9.75" customHeight="1">
      <c r="K17" s="9"/>
    </row>
    <row r="18" spans="1:14" ht="15.75" customHeight="1">
      <c r="A18" s="47">
        <v>-3</v>
      </c>
      <c r="B18" s="45" t="s">
        <v>14</v>
      </c>
      <c r="C18" s="45"/>
      <c r="D18" s="45"/>
      <c r="E18" s="45"/>
      <c r="F18" s="45"/>
      <c r="G18" s="45"/>
      <c r="H18" s="45"/>
      <c r="I18" s="45"/>
      <c r="J18" s="46"/>
      <c r="K18" s="10"/>
    </row>
    <row r="19" spans="1:14" ht="15.75" customHeight="1">
      <c r="A19" s="48"/>
      <c r="B19" s="11" t="s">
        <v>1</v>
      </c>
      <c r="C19" s="50" t="s">
        <v>23</v>
      </c>
      <c r="D19" s="50"/>
      <c r="E19" s="50"/>
      <c r="F19" s="50"/>
      <c r="G19" s="50"/>
      <c r="H19" s="50"/>
      <c r="I19" s="50"/>
      <c r="J19" s="38"/>
      <c r="K19" s="9" t="s">
        <v>75</v>
      </c>
    </row>
    <row r="20" spans="1:14" ht="15.75" customHeight="1">
      <c r="A20" s="48"/>
      <c r="B20" s="14" t="s">
        <v>2</v>
      </c>
      <c r="C20" s="51" t="s">
        <v>15</v>
      </c>
      <c r="D20" s="51"/>
      <c r="E20" s="51"/>
      <c r="F20" s="51"/>
      <c r="G20" s="51"/>
      <c r="H20" s="51"/>
      <c r="I20" s="51"/>
      <c r="J20" s="39"/>
      <c r="K20" s="9" t="s">
        <v>76</v>
      </c>
    </row>
    <row r="21" spans="1:14" ht="15.75" customHeight="1">
      <c r="A21" s="48"/>
      <c r="B21" s="11" t="s">
        <v>3</v>
      </c>
      <c r="C21" s="50" t="s">
        <v>16</v>
      </c>
      <c r="D21" s="50"/>
      <c r="E21" s="50"/>
      <c r="F21" s="50"/>
      <c r="G21" s="50"/>
      <c r="H21" s="50"/>
      <c r="I21" s="50"/>
      <c r="J21" s="38"/>
      <c r="K21" s="9" t="s">
        <v>70</v>
      </c>
    </row>
    <row r="22" spans="1:14" ht="15.75" customHeight="1">
      <c r="A22" s="49"/>
      <c r="B22" s="14" t="s">
        <v>4</v>
      </c>
      <c r="C22" s="51" t="s">
        <v>17</v>
      </c>
      <c r="D22" s="51"/>
      <c r="E22" s="51"/>
      <c r="F22" s="51"/>
      <c r="G22" s="51"/>
      <c r="H22" s="51"/>
      <c r="I22" s="51"/>
      <c r="J22" s="39"/>
      <c r="K22" s="9" t="s">
        <v>77</v>
      </c>
      <c r="L22" s="63" t="str">
        <f>IF(SUM(J19:J22)=10,"OK","Not Completely filled")</f>
        <v>Not Completely filled</v>
      </c>
      <c r="M22" s="63"/>
      <c r="N22" s="63"/>
    </row>
    <row r="23" spans="1:14" ht="7.5" customHeight="1">
      <c r="K23" s="9"/>
    </row>
    <row r="24" spans="1:14" ht="15.75" customHeight="1">
      <c r="A24" s="40">
        <v>-4</v>
      </c>
      <c r="B24" s="43" t="s">
        <v>18</v>
      </c>
      <c r="C24" s="43"/>
      <c r="D24" s="43"/>
      <c r="E24" s="43"/>
      <c r="F24" s="43"/>
      <c r="G24" s="43"/>
      <c r="H24" s="43"/>
      <c r="I24" s="43"/>
      <c r="J24" s="44"/>
      <c r="K24" s="9"/>
    </row>
    <row r="25" spans="1:14" ht="15.75" customHeight="1">
      <c r="A25" s="41"/>
      <c r="B25" s="11" t="s">
        <v>1</v>
      </c>
      <c r="C25" s="50" t="s">
        <v>19</v>
      </c>
      <c r="D25" s="50"/>
      <c r="E25" s="50"/>
      <c r="F25" s="50"/>
      <c r="G25" s="50"/>
      <c r="H25" s="50"/>
      <c r="I25" s="50"/>
      <c r="J25" s="38"/>
      <c r="K25" s="9" t="s">
        <v>78</v>
      </c>
    </row>
    <row r="26" spans="1:14" ht="15.75" customHeight="1">
      <c r="A26" s="41"/>
      <c r="B26" s="14" t="s">
        <v>2</v>
      </c>
      <c r="C26" s="51" t="s">
        <v>20</v>
      </c>
      <c r="D26" s="51"/>
      <c r="E26" s="51"/>
      <c r="F26" s="51"/>
      <c r="G26" s="51"/>
      <c r="H26" s="51"/>
      <c r="I26" s="51"/>
      <c r="J26" s="39"/>
      <c r="K26" s="9" t="s">
        <v>79</v>
      </c>
    </row>
    <row r="27" spans="1:14" ht="15.75" customHeight="1">
      <c r="A27" s="41"/>
      <c r="B27" s="11" t="s">
        <v>3</v>
      </c>
      <c r="C27" s="50" t="s">
        <v>21</v>
      </c>
      <c r="D27" s="50"/>
      <c r="E27" s="50"/>
      <c r="F27" s="50"/>
      <c r="G27" s="50"/>
      <c r="H27" s="50"/>
      <c r="I27" s="50"/>
      <c r="J27" s="38"/>
      <c r="K27" s="9" t="s">
        <v>80</v>
      </c>
    </row>
    <row r="28" spans="1:14" ht="15.75" customHeight="1">
      <c r="A28" s="42"/>
      <c r="B28" s="14" t="s">
        <v>4</v>
      </c>
      <c r="C28" s="51" t="s">
        <v>22</v>
      </c>
      <c r="D28" s="51"/>
      <c r="E28" s="51"/>
      <c r="F28" s="51"/>
      <c r="G28" s="51"/>
      <c r="H28" s="51"/>
      <c r="I28" s="51"/>
      <c r="J28" s="39"/>
      <c r="K28" s="9" t="s">
        <v>71</v>
      </c>
      <c r="L28" s="63" t="str">
        <f>IF(SUM(J25:J28)=10,"OK","Not Completely filled")</f>
        <v>Not Completely filled</v>
      </c>
      <c r="M28" s="63"/>
      <c r="N28" s="63"/>
    </row>
    <row r="29" spans="1:14" ht="5.25" customHeight="1">
      <c r="K29" s="9"/>
    </row>
    <row r="30" spans="1:14" ht="15.75" customHeight="1">
      <c r="A30" s="47">
        <v>-5</v>
      </c>
      <c r="B30" s="45" t="s">
        <v>24</v>
      </c>
      <c r="C30" s="45"/>
      <c r="D30" s="45"/>
      <c r="E30" s="45"/>
      <c r="F30" s="45"/>
      <c r="G30" s="45"/>
      <c r="H30" s="45"/>
      <c r="I30" s="45"/>
      <c r="J30" s="46"/>
      <c r="K30" s="9"/>
    </row>
    <row r="31" spans="1:14" ht="15.75" customHeight="1">
      <c r="A31" s="48"/>
      <c r="B31" s="11" t="s">
        <v>1</v>
      </c>
      <c r="C31" s="50" t="s">
        <v>25</v>
      </c>
      <c r="D31" s="50"/>
      <c r="E31" s="50"/>
      <c r="F31" s="50"/>
      <c r="G31" s="50"/>
      <c r="H31" s="50"/>
      <c r="I31" s="50"/>
      <c r="J31" s="38"/>
      <c r="K31" s="9" t="s">
        <v>81</v>
      </c>
    </row>
    <row r="32" spans="1:14" ht="15.75" customHeight="1">
      <c r="A32" s="48"/>
      <c r="B32" s="14" t="s">
        <v>2</v>
      </c>
      <c r="C32" s="51" t="s">
        <v>26</v>
      </c>
      <c r="D32" s="51"/>
      <c r="E32" s="51"/>
      <c r="F32" s="51"/>
      <c r="G32" s="51"/>
      <c r="H32" s="51"/>
      <c r="I32" s="51"/>
      <c r="J32" s="39"/>
      <c r="K32" s="9" t="s">
        <v>82</v>
      </c>
    </row>
    <row r="33" spans="1:14" ht="15.75" customHeight="1">
      <c r="A33" s="48"/>
      <c r="B33" s="11" t="s">
        <v>3</v>
      </c>
      <c r="C33" s="50" t="s">
        <v>27</v>
      </c>
      <c r="D33" s="50"/>
      <c r="E33" s="50"/>
      <c r="F33" s="50"/>
      <c r="G33" s="50"/>
      <c r="H33" s="50"/>
      <c r="I33" s="50"/>
      <c r="J33" s="38"/>
      <c r="K33" s="9" t="s">
        <v>83</v>
      </c>
    </row>
    <row r="34" spans="1:14" ht="15.75" customHeight="1">
      <c r="A34" s="49"/>
      <c r="B34" s="14" t="s">
        <v>4</v>
      </c>
      <c r="C34" s="51" t="s">
        <v>28</v>
      </c>
      <c r="D34" s="51"/>
      <c r="E34" s="51"/>
      <c r="F34" s="51"/>
      <c r="G34" s="51"/>
      <c r="H34" s="51"/>
      <c r="I34" s="51"/>
      <c r="J34" s="39"/>
      <c r="K34" s="9" t="s">
        <v>84</v>
      </c>
      <c r="L34" s="63" t="str">
        <f>IF(SUM(J31:J34)=10,"OK","Not Completely filled")</f>
        <v>Not Completely filled</v>
      </c>
      <c r="M34" s="63"/>
      <c r="N34" s="63"/>
    </row>
    <row r="35" spans="1:14" ht="7.5" customHeight="1">
      <c r="K35" s="9"/>
    </row>
    <row r="36" spans="1:14" ht="15.75" customHeight="1">
      <c r="A36" s="40">
        <v>-6</v>
      </c>
      <c r="B36" s="43" t="s">
        <v>29</v>
      </c>
      <c r="C36" s="43"/>
      <c r="D36" s="43"/>
      <c r="E36" s="43"/>
      <c r="F36" s="43"/>
      <c r="G36" s="43"/>
      <c r="H36" s="43"/>
      <c r="I36" s="43"/>
      <c r="J36" s="44"/>
      <c r="K36" s="9"/>
    </row>
    <row r="37" spans="1:14" ht="15.75" customHeight="1">
      <c r="A37" s="41"/>
      <c r="B37" s="11" t="s">
        <v>1</v>
      </c>
      <c r="C37" s="50" t="s">
        <v>30</v>
      </c>
      <c r="D37" s="50"/>
      <c r="E37" s="50"/>
      <c r="F37" s="50"/>
      <c r="G37" s="50"/>
      <c r="H37" s="50"/>
      <c r="I37" s="50"/>
      <c r="J37" s="38"/>
      <c r="K37" s="9" t="s">
        <v>85</v>
      </c>
    </row>
    <row r="38" spans="1:14" ht="15.75" customHeight="1">
      <c r="A38" s="41"/>
      <c r="B38" s="14" t="s">
        <v>2</v>
      </c>
      <c r="C38" s="51" t="s">
        <v>31</v>
      </c>
      <c r="D38" s="51"/>
      <c r="E38" s="51"/>
      <c r="F38" s="51"/>
      <c r="G38" s="51"/>
      <c r="H38" s="51"/>
      <c r="I38" s="51"/>
      <c r="J38" s="39"/>
      <c r="K38" s="9" t="s">
        <v>86</v>
      </c>
    </row>
    <row r="39" spans="1:14" ht="15.75" customHeight="1">
      <c r="A39" s="41"/>
      <c r="B39" s="11" t="s">
        <v>3</v>
      </c>
      <c r="C39" s="50" t="s">
        <v>32</v>
      </c>
      <c r="D39" s="50"/>
      <c r="E39" s="50"/>
      <c r="F39" s="50"/>
      <c r="G39" s="50"/>
      <c r="H39" s="50"/>
      <c r="I39" s="50"/>
      <c r="J39" s="38"/>
      <c r="K39" s="9" t="s">
        <v>87</v>
      </c>
    </row>
    <row r="40" spans="1:14" ht="15.75" customHeight="1">
      <c r="A40" s="42"/>
      <c r="B40" s="14" t="s">
        <v>4</v>
      </c>
      <c r="C40" s="51" t="s">
        <v>33</v>
      </c>
      <c r="D40" s="51"/>
      <c r="E40" s="51"/>
      <c r="F40" s="51"/>
      <c r="G40" s="51"/>
      <c r="H40" s="51"/>
      <c r="I40" s="51"/>
      <c r="J40" s="39"/>
      <c r="K40" s="9" t="s">
        <v>88</v>
      </c>
      <c r="L40" s="63" t="str">
        <f>IF(SUM(J37:J40)=10,"OK","Not Completely filled")</f>
        <v>Not Completely filled</v>
      </c>
      <c r="M40" s="63"/>
      <c r="N40" s="63"/>
    </row>
    <row r="41" spans="1:14" ht="6.75" customHeight="1">
      <c r="K41" s="9"/>
    </row>
    <row r="42" spans="1:14" ht="15.75" customHeight="1">
      <c r="A42" s="47">
        <v>-7</v>
      </c>
      <c r="B42" s="45" t="s">
        <v>34</v>
      </c>
      <c r="C42" s="45"/>
      <c r="D42" s="45"/>
      <c r="E42" s="45"/>
      <c r="F42" s="45"/>
      <c r="G42" s="45"/>
      <c r="H42" s="45"/>
      <c r="I42" s="45"/>
      <c r="J42" s="46"/>
      <c r="K42" s="9"/>
    </row>
    <row r="43" spans="1:14" ht="15.75" customHeight="1">
      <c r="A43" s="48"/>
      <c r="B43" s="11" t="s">
        <v>1</v>
      </c>
      <c r="C43" s="50" t="s">
        <v>35</v>
      </c>
      <c r="D43" s="50"/>
      <c r="E43" s="50"/>
      <c r="F43" s="50"/>
      <c r="G43" s="50"/>
      <c r="H43" s="50"/>
      <c r="I43" s="50"/>
      <c r="J43" s="38"/>
      <c r="K43" s="9" t="s">
        <v>89</v>
      </c>
    </row>
    <row r="44" spans="1:14" ht="15.75" customHeight="1">
      <c r="A44" s="48"/>
      <c r="B44" s="14" t="s">
        <v>2</v>
      </c>
      <c r="C44" s="51" t="s">
        <v>36</v>
      </c>
      <c r="D44" s="51"/>
      <c r="E44" s="51"/>
      <c r="F44" s="51"/>
      <c r="G44" s="51"/>
      <c r="H44" s="51"/>
      <c r="I44" s="51"/>
      <c r="J44" s="39"/>
      <c r="K44" s="9" t="s">
        <v>90</v>
      </c>
    </row>
    <row r="45" spans="1:14" ht="15.75" customHeight="1">
      <c r="A45" s="48"/>
      <c r="B45" s="11" t="s">
        <v>3</v>
      </c>
      <c r="C45" s="50" t="s">
        <v>37</v>
      </c>
      <c r="D45" s="50"/>
      <c r="E45" s="50"/>
      <c r="F45" s="50"/>
      <c r="G45" s="50"/>
      <c r="H45" s="50"/>
      <c r="I45" s="50"/>
      <c r="J45" s="38"/>
      <c r="K45" s="9" t="s">
        <v>91</v>
      </c>
    </row>
    <row r="46" spans="1:14" ht="15.75" customHeight="1">
      <c r="A46" s="49"/>
      <c r="B46" s="14" t="s">
        <v>4</v>
      </c>
      <c r="C46" s="51" t="s">
        <v>38</v>
      </c>
      <c r="D46" s="51"/>
      <c r="E46" s="51"/>
      <c r="F46" s="51"/>
      <c r="G46" s="51"/>
      <c r="H46" s="51"/>
      <c r="I46" s="51"/>
      <c r="J46" s="39"/>
      <c r="K46" s="9" t="s">
        <v>92</v>
      </c>
      <c r="L46" s="63" t="str">
        <f>IF(SUM(J43:J46)=10,"OK","Not Completely filled")</f>
        <v>Not Completely filled</v>
      </c>
      <c r="M46" s="63"/>
      <c r="N46" s="63"/>
    </row>
    <row r="47" spans="1:14" ht="8.25" customHeight="1">
      <c r="K47" s="9"/>
    </row>
    <row r="48" spans="1:14" ht="15.75" customHeight="1">
      <c r="A48" s="40">
        <v>-8</v>
      </c>
      <c r="B48" s="43" t="s">
        <v>39</v>
      </c>
      <c r="C48" s="43"/>
      <c r="D48" s="43"/>
      <c r="E48" s="43"/>
      <c r="F48" s="43"/>
      <c r="G48" s="43"/>
      <c r="H48" s="43"/>
      <c r="I48" s="43"/>
      <c r="J48" s="44"/>
      <c r="K48" s="9"/>
    </row>
    <row r="49" spans="1:14" ht="15.75" customHeight="1">
      <c r="A49" s="41"/>
      <c r="B49" s="11" t="s">
        <v>1</v>
      </c>
      <c r="C49" s="50" t="s">
        <v>40</v>
      </c>
      <c r="D49" s="50"/>
      <c r="E49" s="50"/>
      <c r="F49" s="50"/>
      <c r="G49" s="50"/>
      <c r="H49" s="50"/>
      <c r="I49" s="50"/>
      <c r="J49" s="38"/>
      <c r="K49" s="9" t="s">
        <v>93</v>
      </c>
    </row>
    <row r="50" spans="1:14" ht="15.75" customHeight="1">
      <c r="A50" s="41"/>
      <c r="B50" s="14" t="s">
        <v>2</v>
      </c>
      <c r="C50" s="51" t="s">
        <v>41</v>
      </c>
      <c r="D50" s="51"/>
      <c r="E50" s="51"/>
      <c r="F50" s="51"/>
      <c r="G50" s="51"/>
      <c r="H50" s="51"/>
      <c r="I50" s="51"/>
      <c r="J50" s="39"/>
      <c r="K50" s="9" t="s">
        <v>94</v>
      </c>
    </row>
    <row r="51" spans="1:14" ht="15.75" customHeight="1">
      <c r="A51" s="41"/>
      <c r="B51" s="11" t="s">
        <v>3</v>
      </c>
      <c r="C51" s="50" t="s">
        <v>42</v>
      </c>
      <c r="D51" s="50"/>
      <c r="E51" s="50"/>
      <c r="F51" s="50"/>
      <c r="G51" s="50"/>
      <c r="H51" s="50"/>
      <c r="I51" s="50"/>
      <c r="J51" s="38"/>
      <c r="K51" s="9" t="s">
        <v>95</v>
      </c>
    </row>
    <row r="52" spans="1:14" ht="15.75" customHeight="1">
      <c r="A52" s="42"/>
      <c r="B52" s="14" t="s">
        <v>4</v>
      </c>
      <c r="C52" s="51" t="s">
        <v>43</v>
      </c>
      <c r="D52" s="51"/>
      <c r="E52" s="51"/>
      <c r="F52" s="51"/>
      <c r="G52" s="51"/>
      <c r="H52" s="51"/>
      <c r="I52" s="51"/>
      <c r="J52" s="39"/>
      <c r="K52" s="9" t="s">
        <v>96</v>
      </c>
      <c r="L52" s="63" t="str">
        <f>IF(SUM(J49:J52)=10,"OK","Not Completely filled")</f>
        <v>Not Completely filled</v>
      </c>
      <c r="M52" s="63"/>
      <c r="N52" s="63"/>
    </row>
    <row r="53" spans="1:14" ht="7.5" customHeight="1">
      <c r="K53" s="9"/>
    </row>
    <row r="54" spans="1:14" ht="15.75" customHeight="1">
      <c r="A54" s="47">
        <v>-9</v>
      </c>
      <c r="B54" s="45" t="s">
        <v>44</v>
      </c>
      <c r="C54" s="45"/>
      <c r="D54" s="45"/>
      <c r="E54" s="45"/>
      <c r="F54" s="45"/>
      <c r="G54" s="45"/>
      <c r="H54" s="45"/>
      <c r="I54" s="45"/>
      <c r="J54" s="46"/>
      <c r="K54" s="9"/>
    </row>
    <row r="55" spans="1:14" ht="15.75" customHeight="1">
      <c r="A55" s="48"/>
      <c r="B55" s="11" t="s">
        <v>1</v>
      </c>
      <c r="C55" s="50" t="s">
        <v>45</v>
      </c>
      <c r="D55" s="50"/>
      <c r="E55" s="50"/>
      <c r="F55" s="50"/>
      <c r="G55" s="50"/>
      <c r="H55" s="50"/>
      <c r="I55" s="50"/>
      <c r="J55" s="38"/>
      <c r="K55" s="9" t="s">
        <v>97</v>
      </c>
    </row>
    <row r="56" spans="1:14" ht="15.75" customHeight="1">
      <c r="A56" s="48"/>
      <c r="B56" s="14" t="s">
        <v>2</v>
      </c>
      <c r="C56" s="51" t="s">
        <v>46</v>
      </c>
      <c r="D56" s="51"/>
      <c r="E56" s="51"/>
      <c r="F56" s="51"/>
      <c r="G56" s="51"/>
      <c r="H56" s="51"/>
      <c r="I56" s="51"/>
      <c r="J56" s="39"/>
      <c r="K56" s="9" t="s">
        <v>98</v>
      </c>
    </row>
    <row r="57" spans="1:14" ht="15.75" customHeight="1">
      <c r="A57" s="48"/>
      <c r="B57" s="11" t="s">
        <v>3</v>
      </c>
      <c r="C57" s="50" t="s">
        <v>47</v>
      </c>
      <c r="D57" s="50"/>
      <c r="E57" s="50"/>
      <c r="F57" s="50"/>
      <c r="G57" s="50"/>
      <c r="H57" s="50"/>
      <c r="I57" s="50"/>
      <c r="J57" s="38"/>
      <c r="K57" s="9" t="s">
        <v>99</v>
      </c>
    </row>
    <row r="58" spans="1:14" ht="15.75" customHeight="1">
      <c r="A58" s="49"/>
      <c r="B58" s="14" t="s">
        <v>4</v>
      </c>
      <c r="C58" s="51" t="s">
        <v>48</v>
      </c>
      <c r="D58" s="51"/>
      <c r="E58" s="51"/>
      <c r="F58" s="51"/>
      <c r="G58" s="51"/>
      <c r="H58" s="51"/>
      <c r="I58" s="51"/>
      <c r="J58" s="39"/>
      <c r="K58" s="9" t="s">
        <v>100</v>
      </c>
      <c r="L58" s="63" t="str">
        <f>IF(SUM(J55:J58)=10,"OK","Not Completely filled")</f>
        <v>Not Completely filled</v>
      </c>
      <c r="M58" s="63"/>
      <c r="N58" s="63"/>
    </row>
    <row r="59" spans="1:14" ht="6.75" customHeight="1">
      <c r="K59" s="9"/>
    </row>
    <row r="60" spans="1:14" ht="15.75" customHeight="1">
      <c r="A60" s="40">
        <v>-10</v>
      </c>
      <c r="B60" s="43" t="s">
        <v>49</v>
      </c>
      <c r="C60" s="43"/>
      <c r="D60" s="43"/>
      <c r="E60" s="43"/>
      <c r="F60" s="43"/>
      <c r="G60" s="43"/>
      <c r="H60" s="43"/>
      <c r="I60" s="43"/>
      <c r="J60" s="44"/>
      <c r="K60" s="9"/>
    </row>
    <row r="61" spans="1:14" ht="15.75" customHeight="1">
      <c r="A61" s="41"/>
      <c r="B61" s="11" t="s">
        <v>1</v>
      </c>
      <c r="C61" s="50" t="s">
        <v>50</v>
      </c>
      <c r="D61" s="50"/>
      <c r="E61" s="50"/>
      <c r="F61" s="50"/>
      <c r="G61" s="50"/>
      <c r="H61" s="50"/>
      <c r="I61" s="50"/>
      <c r="J61" s="38"/>
      <c r="K61" s="9" t="s">
        <v>101</v>
      </c>
    </row>
    <row r="62" spans="1:14" ht="15.75" customHeight="1">
      <c r="A62" s="41"/>
      <c r="B62" s="14" t="s">
        <v>2</v>
      </c>
      <c r="C62" s="51" t="s">
        <v>51</v>
      </c>
      <c r="D62" s="51"/>
      <c r="E62" s="51"/>
      <c r="F62" s="51"/>
      <c r="G62" s="51"/>
      <c r="H62" s="51"/>
      <c r="I62" s="51"/>
      <c r="J62" s="39"/>
      <c r="K62" s="9" t="s">
        <v>102</v>
      </c>
    </row>
    <row r="63" spans="1:14" ht="15.75" customHeight="1">
      <c r="A63" s="41"/>
      <c r="B63" s="11" t="s">
        <v>3</v>
      </c>
      <c r="C63" s="50" t="s">
        <v>52</v>
      </c>
      <c r="D63" s="50"/>
      <c r="E63" s="50"/>
      <c r="F63" s="50"/>
      <c r="G63" s="50"/>
      <c r="H63" s="50"/>
      <c r="I63" s="50"/>
      <c r="J63" s="38"/>
      <c r="K63" s="9" t="s">
        <v>103</v>
      </c>
    </row>
    <row r="64" spans="1:14" ht="15.75" customHeight="1">
      <c r="A64" s="42"/>
      <c r="B64" s="14" t="s">
        <v>4</v>
      </c>
      <c r="C64" s="51" t="s">
        <v>53</v>
      </c>
      <c r="D64" s="51"/>
      <c r="E64" s="51"/>
      <c r="F64" s="51"/>
      <c r="G64" s="51"/>
      <c r="H64" s="51"/>
      <c r="I64" s="51"/>
      <c r="J64" s="39"/>
      <c r="K64" s="9" t="s">
        <v>104</v>
      </c>
      <c r="L64" s="63" t="str">
        <f>IF(SUM(J61:J64)=10,"OK","Not Completely filled")</f>
        <v>Not Completely filled</v>
      </c>
      <c r="M64" s="63"/>
      <c r="N64" s="63"/>
    </row>
    <row r="65" spans="1:14" ht="15.75" customHeight="1">
      <c r="K65" s="9"/>
    </row>
    <row r="66" spans="1:14" ht="15.75" customHeight="1">
      <c r="A66" s="47">
        <v>-11</v>
      </c>
      <c r="B66" s="45" t="s">
        <v>54</v>
      </c>
      <c r="C66" s="45"/>
      <c r="D66" s="45"/>
      <c r="E66" s="45"/>
      <c r="F66" s="45"/>
      <c r="G66" s="45"/>
      <c r="H66" s="45"/>
      <c r="I66" s="45"/>
      <c r="J66" s="46"/>
      <c r="K66" s="9"/>
    </row>
    <row r="67" spans="1:14" ht="15.75" customHeight="1">
      <c r="A67" s="48"/>
      <c r="B67" s="11" t="s">
        <v>1</v>
      </c>
      <c r="C67" s="50" t="s">
        <v>55</v>
      </c>
      <c r="D67" s="50"/>
      <c r="E67" s="50"/>
      <c r="F67" s="50"/>
      <c r="G67" s="50"/>
      <c r="H67" s="50"/>
      <c r="I67" s="50"/>
      <c r="J67" s="38"/>
      <c r="K67" s="9" t="s">
        <v>105</v>
      </c>
    </row>
    <row r="68" spans="1:14" ht="15.75" customHeight="1">
      <c r="A68" s="48"/>
      <c r="B68" s="14" t="s">
        <v>2</v>
      </c>
      <c r="C68" s="51" t="s">
        <v>56</v>
      </c>
      <c r="D68" s="51"/>
      <c r="E68" s="51"/>
      <c r="F68" s="51"/>
      <c r="G68" s="51"/>
      <c r="H68" s="51"/>
      <c r="I68" s="51"/>
      <c r="J68" s="39"/>
      <c r="K68" s="9" t="s">
        <v>106</v>
      </c>
    </row>
    <row r="69" spans="1:14" ht="15.75" customHeight="1">
      <c r="A69" s="48"/>
      <c r="B69" s="11" t="s">
        <v>3</v>
      </c>
      <c r="C69" s="50" t="s">
        <v>57</v>
      </c>
      <c r="D69" s="50"/>
      <c r="E69" s="50"/>
      <c r="F69" s="50"/>
      <c r="G69" s="50"/>
      <c r="H69" s="50"/>
      <c r="I69" s="50"/>
      <c r="J69" s="38"/>
      <c r="K69" s="9" t="s">
        <v>107</v>
      </c>
    </row>
    <row r="70" spans="1:14" ht="15.75" customHeight="1">
      <c r="A70" s="49"/>
      <c r="B70" s="14" t="s">
        <v>4</v>
      </c>
      <c r="C70" s="51" t="s">
        <v>58</v>
      </c>
      <c r="D70" s="51"/>
      <c r="E70" s="51"/>
      <c r="F70" s="51"/>
      <c r="G70" s="51"/>
      <c r="H70" s="51"/>
      <c r="I70" s="51"/>
      <c r="J70" s="39"/>
      <c r="K70" s="9" t="s">
        <v>108</v>
      </c>
      <c r="L70" s="63" t="str">
        <f>IF(SUM(J67:J70)=10,"OK","Not Completely filled")</f>
        <v>Not Completely filled</v>
      </c>
      <c r="M70" s="63"/>
      <c r="N70" s="63"/>
    </row>
    <row r="71" spans="1:14" ht="6.75" customHeight="1">
      <c r="K71" s="9"/>
    </row>
    <row r="72" spans="1:14" ht="15.75" customHeight="1">
      <c r="A72" s="40">
        <v>-12</v>
      </c>
      <c r="B72" s="43" t="s">
        <v>59</v>
      </c>
      <c r="C72" s="43"/>
      <c r="D72" s="43"/>
      <c r="E72" s="43"/>
      <c r="F72" s="43"/>
      <c r="G72" s="43"/>
      <c r="H72" s="43"/>
      <c r="I72" s="43"/>
      <c r="J72" s="44"/>
      <c r="K72" s="9"/>
    </row>
    <row r="73" spans="1:14" ht="15.75" customHeight="1">
      <c r="A73" s="41"/>
      <c r="B73" s="11" t="s">
        <v>1</v>
      </c>
      <c r="C73" s="50" t="s">
        <v>60</v>
      </c>
      <c r="D73" s="50"/>
      <c r="E73" s="50"/>
      <c r="F73" s="50"/>
      <c r="G73" s="50"/>
      <c r="H73" s="50"/>
      <c r="I73" s="50"/>
      <c r="J73" s="38"/>
      <c r="K73" s="9" t="s">
        <v>109</v>
      </c>
    </row>
    <row r="74" spans="1:14" ht="15.75" customHeight="1">
      <c r="A74" s="41"/>
      <c r="B74" s="14" t="s">
        <v>2</v>
      </c>
      <c r="C74" s="51" t="s">
        <v>61</v>
      </c>
      <c r="D74" s="51"/>
      <c r="E74" s="51"/>
      <c r="F74" s="51"/>
      <c r="G74" s="51"/>
      <c r="H74" s="51"/>
      <c r="I74" s="51"/>
      <c r="J74" s="39"/>
      <c r="K74" s="9" t="s">
        <v>110</v>
      </c>
    </row>
    <row r="75" spans="1:14" ht="15.75" customHeight="1">
      <c r="A75" s="41"/>
      <c r="B75" s="11" t="s">
        <v>3</v>
      </c>
      <c r="C75" s="50" t="s">
        <v>62</v>
      </c>
      <c r="D75" s="50"/>
      <c r="E75" s="50"/>
      <c r="F75" s="50"/>
      <c r="G75" s="50"/>
      <c r="H75" s="50"/>
      <c r="I75" s="50"/>
      <c r="J75" s="38"/>
      <c r="K75" s="9" t="s">
        <v>111</v>
      </c>
    </row>
    <row r="76" spans="1:14" ht="15.75" customHeight="1">
      <c r="A76" s="42"/>
      <c r="B76" s="14" t="s">
        <v>4</v>
      </c>
      <c r="C76" s="51" t="s">
        <v>63</v>
      </c>
      <c r="D76" s="51"/>
      <c r="E76" s="51"/>
      <c r="F76" s="51"/>
      <c r="G76" s="51"/>
      <c r="H76" s="51"/>
      <c r="I76" s="51"/>
      <c r="J76" s="39"/>
      <c r="K76" s="9" t="s">
        <v>112</v>
      </c>
      <c r="L76" s="63" t="str">
        <f>IF(SUM(J73:J76)=10,"OK","Not Completely filled")</f>
        <v>Not Completely filled</v>
      </c>
      <c r="M76" s="63"/>
      <c r="N76" s="63"/>
    </row>
    <row r="77" spans="1:14" ht="14.25" customHeight="1" thickBot="1"/>
    <row r="78" spans="1:14">
      <c r="A78" s="55" t="str">
        <f>IF(AND(L76="OK",L70="OK",L64="OK",L58="OK",L52="OK",L46="OK",L40="OK",L34="OK",L28="OK",L22="OK",L16="OK",L10="OK"),"از همکاری شما متشکریم","شما هنوز به همه سوالات به درستی پاسخ نداده اید ")</f>
        <v xml:space="preserve">شما هنوز به همه سوالات به درستی پاسخ نداده اید </v>
      </c>
      <c r="B78" s="56"/>
      <c r="C78" s="56"/>
      <c r="D78" s="56"/>
      <c r="E78" s="56"/>
      <c r="F78" s="56"/>
      <c r="G78" s="56"/>
      <c r="H78" s="56"/>
      <c r="I78" s="56"/>
      <c r="J78" s="57"/>
    </row>
    <row r="79" spans="1:14" ht="18.75" thickBot="1">
      <c r="A79" s="58"/>
      <c r="B79" s="59"/>
      <c r="C79" s="59"/>
      <c r="D79" s="59"/>
      <c r="E79" s="59"/>
      <c r="F79" s="59"/>
      <c r="G79" s="59"/>
      <c r="H79" s="59"/>
      <c r="I79" s="59"/>
      <c r="J79" s="60"/>
    </row>
    <row r="80" spans="1:14" ht="22.5">
      <c r="A80" s="20"/>
      <c r="B80" s="21"/>
      <c r="C80" s="22"/>
      <c r="D80" s="22"/>
      <c r="E80" s="22"/>
      <c r="F80" s="35" t="str">
        <f>IF(AND(A78="از همکاری شما متشکریم", G80=MAX(G80:G83)),"*","")</f>
        <v/>
      </c>
      <c r="G80" s="32">
        <f>Sheet2!B3</f>
        <v>0</v>
      </c>
      <c r="H80" s="52" t="str">
        <f>Sheet2!A3</f>
        <v>Feelers</v>
      </c>
      <c r="I80" s="52"/>
      <c r="J80" s="23"/>
    </row>
    <row r="81" spans="1:10" ht="22.5">
      <c r="A81" s="28"/>
      <c r="B81" s="29"/>
      <c r="C81" s="30"/>
      <c r="D81" s="30"/>
      <c r="E81" s="30"/>
      <c r="F81" s="36" t="str">
        <f>IF(AND(A78="از همکاری شما متشکریم", G81=MAX(G80:G83)),"*","")</f>
        <v/>
      </c>
      <c r="G81" s="33">
        <f>Sheet2!B4</f>
        <v>0</v>
      </c>
      <c r="H81" s="53" t="str">
        <f>Sheet2!A4</f>
        <v>Observers</v>
      </c>
      <c r="I81" s="53"/>
      <c r="J81" s="31"/>
    </row>
    <row r="82" spans="1:10" ht="22.5">
      <c r="A82" s="28"/>
      <c r="B82" s="29"/>
      <c r="C82" s="30"/>
      <c r="D82" s="30"/>
      <c r="E82" s="30"/>
      <c r="F82" s="36" t="str">
        <f>IF(AND(A78="از همکاری شما متشکریم", G82=MAX(G80:G83)),"*","")</f>
        <v/>
      </c>
      <c r="G82" s="33">
        <f>Sheet2!B5</f>
        <v>0</v>
      </c>
      <c r="H82" s="53" t="str">
        <f>Sheet2!A5</f>
        <v>Thinkers</v>
      </c>
      <c r="I82" s="53"/>
      <c r="J82" s="31"/>
    </row>
    <row r="83" spans="1:10" ht="23.25" thickBot="1">
      <c r="A83" s="24"/>
      <c r="B83" s="25"/>
      <c r="C83" s="26"/>
      <c r="D83" s="26"/>
      <c r="E83" s="26"/>
      <c r="F83" s="37" t="str">
        <f>IF(AND(A78="از همکاری شما متشکریم", G83=MAX(G80:G83)),"*","")</f>
        <v/>
      </c>
      <c r="G83" s="34">
        <f>Sheet2!B6</f>
        <v>0</v>
      </c>
      <c r="H83" s="54" t="str">
        <f>Sheet2!A6</f>
        <v>Doers</v>
      </c>
      <c r="I83" s="54"/>
      <c r="J83" s="27"/>
    </row>
  </sheetData>
  <sheetProtection password="C666" sheet="1" objects="1" scenarios="1" selectLockedCells="1"/>
  <mergeCells count="95">
    <mergeCell ref="C27:I27"/>
    <mergeCell ref="C20:I20"/>
    <mergeCell ref="C22:I22"/>
    <mergeCell ref="C13:I13"/>
    <mergeCell ref="C14:I14"/>
    <mergeCell ref="C15:I15"/>
    <mergeCell ref="C16:I16"/>
    <mergeCell ref="C19:I19"/>
    <mergeCell ref="C25:I25"/>
    <mergeCell ref="C26:I26"/>
    <mergeCell ref="C51:I51"/>
    <mergeCell ref="C28:I28"/>
    <mergeCell ref="C43:I43"/>
    <mergeCell ref="C31:I31"/>
    <mergeCell ref="C32:I32"/>
    <mergeCell ref="C33:I33"/>
    <mergeCell ref="C34:I34"/>
    <mergeCell ref="C37:I37"/>
    <mergeCell ref="C38:I38"/>
    <mergeCell ref="C39:I39"/>
    <mergeCell ref="C40:I40"/>
    <mergeCell ref="A18:A22"/>
    <mergeCell ref="B18:J18"/>
    <mergeCell ref="C21:I21"/>
    <mergeCell ref="C73:I73"/>
    <mergeCell ref="C74:I74"/>
    <mergeCell ref="C52:I52"/>
    <mergeCell ref="C55:I55"/>
    <mergeCell ref="C56:I56"/>
    <mergeCell ref="C57:I57"/>
    <mergeCell ref="C44:I44"/>
    <mergeCell ref="C45:I45"/>
    <mergeCell ref="C46:I46"/>
    <mergeCell ref="C49:I49"/>
    <mergeCell ref="C50:I50"/>
    <mergeCell ref="C67:I67"/>
    <mergeCell ref="C68:I68"/>
    <mergeCell ref="A1:J1"/>
    <mergeCell ref="A60:A64"/>
    <mergeCell ref="B60:J60"/>
    <mergeCell ref="A66:A70"/>
    <mergeCell ref="B66:J66"/>
    <mergeCell ref="A24:A28"/>
    <mergeCell ref="B24:J24"/>
    <mergeCell ref="A30:A34"/>
    <mergeCell ref="B30:J30"/>
    <mergeCell ref="A36:A40"/>
    <mergeCell ref="B36:J36"/>
    <mergeCell ref="A6:A10"/>
    <mergeCell ref="B6:J6"/>
    <mergeCell ref="A12:A16"/>
    <mergeCell ref="B12:J12"/>
    <mergeCell ref="A42:A46"/>
    <mergeCell ref="L52:N52"/>
    <mergeCell ref="L58:N58"/>
    <mergeCell ref="L64:N64"/>
    <mergeCell ref="L70:N70"/>
    <mergeCell ref="L76:N76"/>
    <mergeCell ref="L22:N22"/>
    <mergeCell ref="L28:N28"/>
    <mergeCell ref="L34:N34"/>
    <mergeCell ref="L40:N40"/>
    <mergeCell ref="L46:N46"/>
    <mergeCell ref="B2:C2"/>
    <mergeCell ref="D2:E2"/>
    <mergeCell ref="F2:H2"/>
    <mergeCell ref="L10:N10"/>
    <mergeCell ref="L16:N16"/>
    <mergeCell ref="A4:J4"/>
    <mergeCell ref="C7:I7"/>
    <mergeCell ref="C8:I8"/>
    <mergeCell ref="C9:I9"/>
    <mergeCell ref="C10:I10"/>
    <mergeCell ref="J2:K2"/>
    <mergeCell ref="H80:I80"/>
    <mergeCell ref="H81:I81"/>
    <mergeCell ref="H82:I82"/>
    <mergeCell ref="H83:I83"/>
    <mergeCell ref="A78:J79"/>
    <mergeCell ref="A72:A76"/>
    <mergeCell ref="B72:J72"/>
    <mergeCell ref="B42:J42"/>
    <mergeCell ref="A48:A52"/>
    <mergeCell ref="B48:J48"/>
    <mergeCell ref="A54:A58"/>
    <mergeCell ref="B54:J54"/>
    <mergeCell ref="C75:I75"/>
    <mergeCell ref="C76:I76"/>
    <mergeCell ref="C69:I69"/>
    <mergeCell ref="C70:I70"/>
    <mergeCell ref="C58:I58"/>
    <mergeCell ref="C61:I61"/>
    <mergeCell ref="C62:I62"/>
    <mergeCell ref="C63:I63"/>
    <mergeCell ref="C64:I64"/>
  </mergeCells>
  <conditionalFormatting sqref="L10:N10">
    <cfRule type="containsText" dxfId="13" priority="14" operator="containsText" text="OK">
      <formula>NOT(ISERROR(SEARCH("OK",L10)))</formula>
    </cfRule>
  </conditionalFormatting>
  <conditionalFormatting sqref="L16:N16">
    <cfRule type="containsText" dxfId="12" priority="13" operator="containsText" text="OK">
      <formula>NOT(ISERROR(SEARCH("OK",L16)))</formula>
    </cfRule>
  </conditionalFormatting>
  <conditionalFormatting sqref="L22:N22">
    <cfRule type="containsText" dxfId="11" priority="12" operator="containsText" text="OK">
      <formula>NOT(ISERROR(SEARCH("OK",L22)))</formula>
    </cfRule>
  </conditionalFormatting>
  <conditionalFormatting sqref="L28:N28">
    <cfRule type="containsText" dxfId="10" priority="11" operator="containsText" text="OK">
      <formula>NOT(ISERROR(SEARCH("OK",L28)))</formula>
    </cfRule>
  </conditionalFormatting>
  <conditionalFormatting sqref="L34:N34">
    <cfRule type="containsText" dxfId="9" priority="10" operator="containsText" text="OK">
      <formula>NOT(ISERROR(SEARCH("OK",L34)))</formula>
    </cfRule>
  </conditionalFormatting>
  <conditionalFormatting sqref="L40:N40">
    <cfRule type="containsText" dxfId="8" priority="9" operator="containsText" text="OK">
      <formula>NOT(ISERROR(SEARCH("OK",L40)))</formula>
    </cfRule>
  </conditionalFormatting>
  <conditionalFormatting sqref="L46:N46">
    <cfRule type="containsText" dxfId="7" priority="8" operator="containsText" text="OK">
      <formula>NOT(ISERROR(SEARCH("OK",L46)))</formula>
    </cfRule>
  </conditionalFormatting>
  <conditionalFormatting sqref="L52:N52">
    <cfRule type="containsText" dxfId="6" priority="7" operator="containsText" text="OK">
      <formula>NOT(ISERROR(SEARCH("OK",L52)))</formula>
    </cfRule>
  </conditionalFormatting>
  <conditionalFormatting sqref="L58:N58">
    <cfRule type="containsText" dxfId="5" priority="6" operator="containsText" text="OK">
      <formula>NOT(ISERROR(SEARCH("OK",L58)))</formula>
    </cfRule>
  </conditionalFormatting>
  <conditionalFormatting sqref="L64:N64">
    <cfRule type="containsText" dxfId="4" priority="5" operator="containsText" text="OK">
      <formula>NOT(ISERROR(SEARCH("OK",L64)))</formula>
    </cfRule>
  </conditionalFormatting>
  <conditionalFormatting sqref="L70:N70">
    <cfRule type="containsText" dxfId="3" priority="4" operator="containsText" text="OK">
      <formula>NOT(ISERROR(SEARCH("OK",L70)))</formula>
    </cfRule>
  </conditionalFormatting>
  <conditionalFormatting sqref="L76:N76">
    <cfRule type="containsText" dxfId="2" priority="3" operator="containsText" text="OK">
      <formula>NOT(ISERROR(SEARCH("OK",L76)))</formula>
    </cfRule>
  </conditionalFormatting>
  <conditionalFormatting sqref="A78:J79">
    <cfRule type="containsText" dxfId="1" priority="2" operator="containsText" text="از همکاری شما متشکریم">
      <formula>NOT(ISERROR(SEARCH("از همکاری شما متشکریم",A78)))</formula>
    </cfRule>
  </conditionalFormatting>
  <conditionalFormatting sqref="G80:I83">
    <cfRule type="expression" dxfId="0" priority="1">
      <formula>$A$78="از همکاری شما متشکریم"</formula>
    </cfRule>
  </conditionalFormatting>
  <pageMargins left="0.52" right="0.77" top="0.27" bottom="0.23" header="0.19" footer="0.14000000000000001"/>
  <pageSetup scale="97" orientation="portrait" r:id="rId1"/>
  <ignoredErrors>
    <ignoredError sqref="F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opLeftCell="D1" workbookViewId="0">
      <selection sqref="A1:C1048576"/>
    </sheetView>
  </sheetViews>
  <sheetFormatPr defaultColWidth="10.42578125" defaultRowHeight="21" customHeight="1"/>
  <cols>
    <col min="1" max="1" width="13.42578125" style="6" hidden="1" customWidth="1"/>
    <col min="2" max="2" width="12.7109375" style="6" hidden="1" customWidth="1"/>
    <col min="3" max="3" width="0" style="6" hidden="1" customWidth="1"/>
    <col min="4" max="16384" width="10.42578125" style="6"/>
  </cols>
  <sheetData>
    <row r="2" spans="1:2" ht="21" customHeight="1">
      <c r="A2" s="8"/>
      <c r="B2" s="8" t="s">
        <v>119</v>
      </c>
    </row>
    <row r="3" spans="1:2" ht="21" customHeight="1">
      <c r="A3" s="7" t="s">
        <v>67</v>
      </c>
      <c r="B3" s="7">
        <f>Sheet1!J9+Sheet1!J14+Sheet1!J21+Sheet1!J25+Sheet1!J31+Sheet1!J40+Sheet1!J44+Sheet1!J52+Sheet1!J56+Sheet1!J64+Sheet1!J70+Sheet1!J75</f>
        <v>0</v>
      </c>
    </row>
    <row r="4" spans="1:2" ht="21" customHeight="1">
      <c r="A4" s="7" t="s">
        <v>116</v>
      </c>
      <c r="B4" s="7">
        <f>Sheet1!J7+Sheet1!J13+Sheet1!J19+Sheet1!J28+Sheet1!J32+Sheet1!J39+Sheet1!J46+Sheet1!J49+Sheet1!J58+Sheet1!J63+Sheet1!J69+Sheet1!J73</f>
        <v>0</v>
      </c>
    </row>
    <row r="5" spans="1:2" ht="21" customHeight="1">
      <c r="A5" s="7" t="s">
        <v>117</v>
      </c>
      <c r="B5" s="7">
        <f>Sheet1!J10+Sheet1!J15+Sheet1!J22+Sheet1!J26+Sheet1!J34+Sheet1!J38+Sheet1!J43+Sheet1!J51+Sheet1!J55+Sheet1!J62+Sheet1!J67+Sheet1!J76</f>
        <v>0</v>
      </c>
    </row>
    <row r="6" spans="1:2" ht="21" customHeight="1">
      <c r="A6" s="7" t="s">
        <v>118</v>
      </c>
      <c r="B6" s="7">
        <f>Sheet1!J8+Sheet1!J16+Sheet1!J20+Sheet1!J27+Sheet1!J33+Sheet1!J37+Sheet1!J45+Sheet1!J50+Sheet1!J57+Sheet1!J61+Sheet1!J68+Sheet1!J74</f>
        <v>0</v>
      </c>
    </row>
  </sheetData>
  <sheetProtection password="C666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ansari</dc:creator>
  <cp:lastModifiedBy>Somayeh</cp:lastModifiedBy>
  <cp:lastPrinted>2013-08-18T08:35:23Z</cp:lastPrinted>
  <dcterms:created xsi:type="dcterms:W3CDTF">2013-07-02T03:56:35Z</dcterms:created>
  <dcterms:modified xsi:type="dcterms:W3CDTF">2013-10-19T07:30:44Z</dcterms:modified>
</cp:coreProperties>
</file>